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1"/>
  </bookViews>
  <sheets>
    <sheet name="июнь 2012 льготники" sheetId="1" r:id="rId1"/>
    <sheet name="июнь 2012 род.плата" sheetId="2" r:id="rId2"/>
  </sheets>
  <definedNames/>
  <calcPr fullCalcOnLoad="1"/>
</workbook>
</file>

<file path=xl/sharedStrings.xml><?xml version="1.0" encoding="utf-8"?>
<sst xmlns="http://schemas.openxmlformats.org/spreadsheetml/2006/main" count="62" uniqueCount="30">
  <si>
    <t>№</t>
  </si>
  <si>
    <t>ИТОГО</t>
  </si>
  <si>
    <r>
      <t>1.</t>
    </r>
    <r>
      <rPr>
        <b/>
        <sz val="7"/>
        <rFont val="Times New Roman"/>
        <family val="1"/>
      </rPr>
      <t xml:space="preserve">   </t>
    </r>
    <r>
      <rPr>
        <b/>
        <sz val="10"/>
        <rFont val="Times New Roman"/>
        <family val="1"/>
      </rPr>
      <t> </t>
    </r>
  </si>
  <si>
    <r>
      <t>2.</t>
    </r>
    <r>
      <rPr>
        <b/>
        <sz val="7"/>
        <rFont val="Times New Roman"/>
        <family val="1"/>
      </rPr>
      <t xml:space="preserve">   </t>
    </r>
    <r>
      <rPr>
        <b/>
        <sz val="10"/>
        <rFont val="Times New Roman"/>
        <family val="1"/>
      </rPr>
      <t> </t>
    </r>
  </si>
  <si>
    <r>
      <t>4.</t>
    </r>
    <r>
      <rPr>
        <b/>
        <sz val="7"/>
        <rFont val="Times New Roman"/>
        <family val="1"/>
      </rPr>
      <t xml:space="preserve">   </t>
    </r>
    <r>
      <rPr>
        <b/>
        <sz val="10"/>
        <rFont val="Times New Roman"/>
        <family val="1"/>
      </rPr>
      <t> </t>
    </r>
  </si>
  <si>
    <r>
      <t>5.</t>
    </r>
    <r>
      <rPr>
        <b/>
        <sz val="7"/>
        <rFont val="Times New Roman"/>
        <family val="1"/>
      </rPr>
      <t xml:space="preserve">   </t>
    </r>
    <r>
      <rPr>
        <b/>
        <sz val="10"/>
        <rFont val="Times New Roman"/>
        <family val="1"/>
      </rPr>
      <t> </t>
    </r>
  </si>
  <si>
    <r>
      <t>6.</t>
    </r>
    <r>
      <rPr>
        <b/>
        <sz val="7"/>
        <rFont val="Times New Roman"/>
        <family val="1"/>
      </rPr>
      <t xml:space="preserve">   </t>
    </r>
    <r>
      <rPr>
        <b/>
        <sz val="10"/>
        <rFont val="Times New Roman"/>
        <family val="1"/>
      </rPr>
      <t> </t>
    </r>
  </si>
  <si>
    <r>
      <t>7.</t>
    </r>
    <r>
      <rPr>
        <b/>
        <sz val="7"/>
        <rFont val="Times New Roman"/>
        <family val="1"/>
      </rPr>
      <t xml:space="preserve">   </t>
    </r>
    <r>
      <rPr>
        <b/>
        <sz val="10"/>
        <rFont val="Times New Roman"/>
        <family val="1"/>
      </rPr>
      <t> </t>
    </r>
  </si>
  <si>
    <t>бюджет</t>
  </si>
  <si>
    <t>11 доп 20</t>
  </si>
  <si>
    <t>12 доп 10</t>
  </si>
  <si>
    <t>Бюджет</t>
  </si>
  <si>
    <t>Род.плата</t>
  </si>
  <si>
    <r>
      <t>3.</t>
    </r>
    <r>
      <rPr>
        <b/>
        <sz val="7"/>
        <rFont val="Times New Roman"/>
        <family val="1"/>
      </rPr>
      <t>   20</t>
    </r>
    <r>
      <rPr>
        <b/>
        <sz val="10"/>
        <rFont val="Times New Roman"/>
        <family val="1"/>
      </rPr>
      <t> </t>
    </r>
  </si>
  <si>
    <t>ДАТА</t>
  </si>
  <si>
    <t>Количество детей (в соответсвии с табелем)</t>
  </si>
  <si>
    <t>100 % льгота</t>
  </si>
  <si>
    <t>Расходы на наюбор продуктов  в руб.</t>
  </si>
  <si>
    <t>Расходы на организацию питания в руб.</t>
  </si>
  <si>
    <t>областная субвенция</t>
  </si>
  <si>
    <t>Всего детодней</t>
  </si>
  <si>
    <t>Всего израсходовано средств областной субвенции</t>
  </si>
  <si>
    <t>Всего израсходовано средств бюджета</t>
  </si>
  <si>
    <t>Всего израсходовано родительских средств</t>
  </si>
  <si>
    <t>Примечание: в таблице заполнять только графы  "Дата", "Кол-во детей в соотсветсвии с видом путевки"</t>
  </si>
  <si>
    <t>Кол-во детей в соответствии с видом путевки (при организации 2-хразового питания)</t>
  </si>
  <si>
    <t>Отчет по расходовнию средств на организацию питания воспитанников оздоровительного лагеря с дневным пребыванием детей _________при МОУ _______ №___(с 2-хразовым питанием) в июне 2012 года</t>
  </si>
  <si>
    <t>Директор МОУ    ____________________________________</t>
  </si>
  <si>
    <t xml:space="preserve">Исполнитель: начальник лагеря </t>
  </si>
  <si>
    <t>при 20% род.плате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</si>
</sst>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8"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9" fontId="0" fillId="0" borderId="0" xfId="0" applyNumberFormat="1" applyAlignment="1">
      <alignment horizontal="left"/>
    </xf>
    <xf numFmtId="0" fontId="7" fillId="24" borderId="11" xfId="0" applyFont="1" applyFill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2" fillId="0" borderId="11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7" fillId="22" borderId="11" xfId="0" applyFont="1" applyFill="1" applyBorder="1" applyAlignment="1">
      <alignment horizontal="right" wrapText="1"/>
    </xf>
    <xf numFmtId="14" fontId="2" fillId="22" borderId="11" xfId="0" applyNumberFormat="1" applyFont="1" applyFill="1" applyBorder="1" applyAlignment="1">
      <alignment horizontal="justify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NumberFormat="1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right" wrapText="1"/>
    </xf>
    <xf numFmtId="0" fontId="1" fillId="24" borderId="12" xfId="0" applyFont="1" applyFill="1" applyBorder="1" applyAlignment="1">
      <alignment horizontal="right" wrapText="1"/>
    </xf>
    <xf numFmtId="0" fontId="1" fillId="24" borderId="13" xfId="0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" fillId="24" borderId="14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7.375" style="0" customWidth="1"/>
    <col min="2" max="2" width="11.25390625" style="0" customWidth="1"/>
    <col min="3" max="4" width="9.625" style="0" customWidth="1"/>
    <col min="5" max="5" width="11.125" style="0" customWidth="1"/>
    <col min="6" max="6" width="10.625" style="0" customWidth="1"/>
    <col min="7" max="7" width="8.00390625" style="0" customWidth="1"/>
    <col min="8" max="8" width="7.75390625" style="0" customWidth="1"/>
    <col min="9" max="9" width="8.00390625" style="0" customWidth="1"/>
    <col min="10" max="10" width="9.625" style="0" customWidth="1"/>
    <col min="11" max="11" width="7.875" style="0" customWidth="1"/>
  </cols>
  <sheetData>
    <row r="1" spans="3:11" ht="50.25" customHeight="1">
      <c r="C1" s="25" t="s">
        <v>26</v>
      </c>
      <c r="D1" s="25"/>
      <c r="E1" s="25"/>
      <c r="F1" s="25"/>
      <c r="G1" s="25"/>
      <c r="H1" s="25"/>
      <c r="I1" s="25"/>
      <c r="J1" s="25"/>
      <c r="K1" s="25"/>
    </row>
    <row r="2" spans="3:11" ht="16.5" customHeight="1">
      <c r="C2" s="7"/>
      <c r="D2" s="7"/>
      <c r="E2" s="7"/>
      <c r="F2" s="7"/>
      <c r="G2" s="7"/>
      <c r="H2" s="7"/>
      <c r="I2" s="7"/>
      <c r="J2" s="7"/>
      <c r="K2" s="7"/>
    </row>
    <row r="3" spans="1:10" ht="18" customHeight="1" thickBot="1">
      <c r="A3" s="9"/>
      <c r="B3" s="27" t="s">
        <v>24</v>
      </c>
      <c r="C3" s="27"/>
      <c r="D3" s="27"/>
      <c r="E3" s="27"/>
      <c r="F3" s="27"/>
      <c r="G3" s="27"/>
      <c r="H3" s="27"/>
      <c r="I3" s="27"/>
      <c r="J3" s="27"/>
    </row>
    <row r="4" spans="1:12" ht="54.75" customHeight="1" thickBot="1">
      <c r="A4" s="19" t="s">
        <v>0</v>
      </c>
      <c r="B4" s="19" t="s">
        <v>14</v>
      </c>
      <c r="C4" s="19" t="s">
        <v>15</v>
      </c>
      <c r="D4" s="21" t="s">
        <v>25</v>
      </c>
      <c r="E4" s="22"/>
      <c r="F4" s="21" t="s">
        <v>17</v>
      </c>
      <c r="G4" s="23"/>
      <c r="H4" s="22"/>
      <c r="I4" s="21" t="s">
        <v>18</v>
      </c>
      <c r="J4" s="23"/>
      <c r="K4" s="23"/>
      <c r="L4" s="19" t="s">
        <v>1</v>
      </c>
    </row>
    <row r="5" spans="1:12" ht="26.25" thickBot="1">
      <c r="A5" s="20"/>
      <c r="B5" s="20"/>
      <c r="C5" s="20"/>
      <c r="D5" s="12"/>
      <c r="E5" s="12" t="s">
        <v>16</v>
      </c>
      <c r="F5" s="12"/>
      <c r="G5" s="12" t="s">
        <v>8</v>
      </c>
      <c r="H5" s="12" t="s">
        <v>1</v>
      </c>
      <c r="I5" s="12" t="s">
        <v>11</v>
      </c>
      <c r="J5" s="12"/>
      <c r="K5" s="16" t="s">
        <v>1</v>
      </c>
      <c r="L5" s="20"/>
    </row>
    <row r="6" spans="1:12" ht="15" customHeight="1" thickBot="1">
      <c r="A6" s="2" t="s">
        <v>2</v>
      </c>
      <c r="B6" s="11">
        <v>41064</v>
      </c>
      <c r="C6" s="8"/>
      <c r="D6" s="10"/>
      <c r="E6" s="10"/>
      <c r="F6" s="4"/>
      <c r="G6" s="4">
        <f>E6*81</f>
        <v>0</v>
      </c>
      <c r="H6" s="4">
        <f>F6*81</f>
        <v>0</v>
      </c>
      <c r="I6" s="3">
        <f>D6*37</f>
        <v>0</v>
      </c>
      <c r="J6" s="3"/>
      <c r="K6" s="6">
        <f>I6+J6</f>
        <v>0</v>
      </c>
      <c r="L6" s="6">
        <f>H6+K6</f>
        <v>0</v>
      </c>
    </row>
    <row r="7" spans="1:12" ht="13.5" thickBot="1">
      <c r="A7" s="2" t="s">
        <v>3</v>
      </c>
      <c r="B7" s="11">
        <v>41065</v>
      </c>
      <c r="C7" s="8"/>
      <c r="D7" s="10"/>
      <c r="E7" s="10"/>
      <c r="F7" s="4"/>
      <c r="G7" s="4">
        <f aca="true" t="shared" si="0" ref="G7:G23">E7*81</f>
        <v>0</v>
      </c>
      <c r="H7" s="4">
        <f aca="true" t="shared" si="1" ref="H7:H23">F7*81</f>
        <v>0</v>
      </c>
      <c r="I7" s="3">
        <f aca="true" t="shared" si="2" ref="I7:I23">D7*37</f>
        <v>0</v>
      </c>
      <c r="J7" s="3"/>
      <c r="K7" s="6">
        <f aca="true" t="shared" si="3" ref="K7:K23">I7+J7</f>
        <v>0</v>
      </c>
      <c r="L7" s="6">
        <f aca="true" t="shared" si="4" ref="L7:L23">H7+K7</f>
        <v>0</v>
      </c>
    </row>
    <row r="8" spans="1:12" ht="14.25" customHeight="1" thickBot="1">
      <c r="A8" s="2" t="s">
        <v>13</v>
      </c>
      <c r="B8" s="11">
        <v>41066</v>
      </c>
      <c r="C8" s="8"/>
      <c r="D8" s="10"/>
      <c r="E8" s="10"/>
      <c r="F8" s="4"/>
      <c r="G8" s="4">
        <f t="shared" si="0"/>
        <v>0</v>
      </c>
      <c r="H8" s="4">
        <f t="shared" si="1"/>
        <v>0</v>
      </c>
      <c r="I8" s="3">
        <f t="shared" si="2"/>
        <v>0</v>
      </c>
      <c r="J8" s="3"/>
      <c r="K8" s="6">
        <f t="shared" si="3"/>
        <v>0</v>
      </c>
      <c r="L8" s="6">
        <f t="shared" si="4"/>
        <v>0</v>
      </c>
    </row>
    <row r="9" spans="1:12" ht="13.5" thickBot="1">
      <c r="A9" s="2" t="s">
        <v>4</v>
      </c>
      <c r="B9" s="11">
        <v>41067</v>
      </c>
      <c r="C9" s="8"/>
      <c r="D9" s="10"/>
      <c r="E9" s="10"/>
      <c r="F9" s="4"/>
      <c r="G9" s="4">
        <f t="shared" si="0"/>
        <v>0</v>
      </c>
      <c r="H9" s="4">
        <f t="shared" si="1"/>
        <v>0</v>
      </c>
      <c r="I9" s="3">
        <f t="shared" si="2"/>
        <v>0</v>
      </c>
      <c r="J9" s="3"/>
      <c r="K9" s="6">
        <f t="shared" si="3"/>
        <v>0</v>
      </c>
      <c r="L9" s="6">
        <f t="shared" si="4"/>
        <v>0</v>
      </c>
    </row>
    <row r="10" spans="1:12" ht="13.5" thickBot="1">
      <c r="A10" s="2" t="s">
        <v>5</v>
      </c>
      <c r="B10" s="11">
        <v>41068</v>
      </c>
      <c r="C10" s="8"/>
      <c r="D10" s="10"/>
      <c r="E10" s="10"/>
      <c r="F10" s="4"/>
      <c r="G10" s="4">
        <f t="shared" si="0"/>
        <v>0</v>
      </c>
      <c r="H10" s="4">
        <f t="shared" si="1"/>
        <v>0</v>
      </c>
      <c r="I10" s="3">
        <f t="shared" si="2"/>
        <v>0</v>
      </c>
      <c r="J10" s="3"/>
      <c r="K10" s="6">
        <f t="shared" si="3"/>
        <v>0</v>
      </c>
      <c r="L10" s="6">
        <f t="shared" si="4"/>
        <v>0</v>
      </c>
    </row>
    <row r="11" spans="1:12" ht="13.5" thickBot="1">
      <c r="A11" s="2" t="s">
        <v>6</v>
      </c>
      <c r="B11" s="11">
        <v>41069</v>
      </c>
      <c r="C11" s="8"/>
      <c r="D11" s="10"/>
      <c r="E11" s="10"/>
      <c r="F11" s="4"/>
      <c r="G11" s="4">
        <f t="shared" si="0"/>
        <v>0</v>
      </c>
      <c r="H11" s="4">
        <f t="shared" si="1"/>
        <v>0</v>
      </c>
      <c r="I11" s="3">
        <f t="shared" si="2"/>
        <v>0</v>
      </c>
      <c r="J11" s="3"/>
      <c r="K11" s="6">
        <f t="shared" si="3"/>
        <v>0</v>
      </c>
      <c r="L11" s="6">
        <f t="shared" si="4"/>
        <v>0</v>
      </c>
    </row>
    <row r="12" spans="1:12" ht="13.5" thickBot="1">
      <c r="A12" s="2" t="s">
        <v>7</v>
      </c>
      <c r="B12" s="11">
        <v>41073</v>
      </c>
      <c r="C12" s="8"/>
      <c r="D12" s="10"/>
      <c r="E12" s="10"/>
      <c r="F12" s="4"/>
      <c r="G12" s="4">
        <f t="shared" si="0"/>
        <v>0</v>
      </c>
      <c r="H12" s="4">
        <f t="shared" si="1"/>
        <v>0</v>
      </c>
      <c r="I12" s="3">
        <f t="shared" si="2"/>
        <v>0</v>
      </c>
      <c r="J12" s="3"/>
      <c r="K12" s="6">
        <f t="shared" si="3"/>
        <v>0</v>
      </c>
      <c r="L12" s="6">
        <f t="shared" si="4"/>
        <v>0</v>
      </c>
    </row>
    <row r="13" spans="1:12" ht="13.5" thickBot="1">
      <c r="A13" s="2">
        <v>8</v>
      </c>
      <c r="B13" s="11">
        <v>41074</v>
      </c>
      <c r="C13" s="8"/>
      <c r="D13" s="10"/>
      <c r="E13" s="10"/>
      <c r="F13" s="4"/>
      <c r="G13" s="4">
        <f t="shared" si="0"/>
        <v>0</v>
      </c>
      <c r="H13" s="4">
        <f t="shared" si="1"/>
        <v>0</v>
      </c>
      <c r="I13" s="3">
        <f t="shared" si="2"/>
        <v>0</v>
      </c>
      <c r="J13" s="3"/>
      <c r="K13" s="6">
        <f t="shared" si="3"/>
        <v>0</v>
      </c>
      <c r="L13" s="6">
        <f t="shared" si="4"/>
        <v>0</v>
      </c>
    </row>
    <row r="14" spans="1:12" ht="13.5" thickBot="1">
      <c r="A14" s="2">
        <v>9</v>
      </c>
      <c r="B14" s="11">
        <v>41075</v>
      </c>
      <c r="C14" s="8"/>
      <c r="D14" s="10"/>
      <c r="E14" s="10"/>
      <c r="F14" s="4"/>
      <c r="G14" s="4">
        <f t="shared" si="0"/>
        <v>0</v>
      </c>
      <c r="H14" s="4">
        <f t="shared" si="1"/>
        <v>0</v>
      </c>
      <c r="I14" s="3">
        <f t="shared" si="2"/>
        <v>0</v>
      </c>
      <c r="J14" s="3"/>
      <c r="K14" s="6">
        <f t="shared" si="3"/>
        <v>0</v>
      </c>
      <c r="L14" s="6">
        <f t="shared" si="4"/>
        <v>0</v>
      </c>
    </row>
    <row r="15" spans="1:12" ht="13.5" thickBot="1">
      <c r="A15" s="2">
        <v>10</v>
      </c>
      <c r="B15" s="11">
        <v>41078</v>
      </c>
      <c r="C15" s="8"/>
      <c r="D15" s="10"/>
      <c r="E15" s="10"/>
      <c r="F15" s="4"/>
      <c r="G15" s="4">
        <f t="shared" si="0"/>
        <v>0</v>
      </c>
      <c r="H15" s="4">
        <f t="shared" si="1"/>
        <v>0</v>
      </c>
      <c r="I15" s="3">
        <f t="shared" si="2"/>
        <v>0</v>
      </c>
      <c r="J15" s="3"/>
      <c r="K15" s="6">
        <f t="shared" si="3"/>
        <v>0</v>
      </c>
      <c r="L15" s="6">
        <f t="shared" si="4"/>
        <v>0</v>
      </c>
    </row>
    <row r="16" spans="1:12" ht="12" customHeight="1" thickBot="1">
      <c r="A16" s="2" t="s">
        <v>9</v>
      </c>
      <c r="B16" s="11">
        <v>41079</v>
      </c>
      <c r="C16" s="8"/>
      <c r="D16" s="10"/>
      <c r="E16" s="10"/>
      <c r="F16" s="4"/>
      <c r="G16" s="4">
        <f t="shared" si="0"/>
        <v>0</v>
      </c>
      <c r="H16" s="4">
        <f t="shared" si="1"/>
        <v>0</v>
      </c>
      <c r="I16" s="3">
        <f t="shared" si="2"/>
        <v>0</v>
      </c>
      <c r="J16" s="3"/>
      <c r="K16" s="6">
        <f t="shared" si="3"/>
        <v>0</v>
      </c>
      <c r="L16" s="6">
        <f t="shared" si="4"/>
        <v>0</v>
      </c>
    </row>
    <row r="17" spans="1:12" ht="13.5" customHeight="1" thickBot="1">
      <c r="A17" s="2" t="s">
        <v>10</v>
      </c>
      <c r="B17" s="11">
        <v>41080</v>
      </c>
      <c r="C17" s="8"/>
      <c r="D17" s="10"/>
      <c r="E17" s="10"/>
      <c r="F17" s="4"/>
      <c r="G17" s="4">
        <f t="shared" si="0"/>
        <v>0</v>
      </c>
      <c r="H17" s="4">
        <f t="shared" si="1"/>
        <v>0</v>
      </c>
      <c r="I17" s="3">
        <f t="shared" si="2"/>
        <v>0</v>
      </c>
      <c r="J17" s="3"/>
      <c r="K17" s="6">
        <f t="shared" si="3"/>
        <v>0</v>
      </c>
      <c r="L17" s="6">
        <f t="shared" si="4"/>
        <v>0</v>
      </c>
    </row>
    <row r="18" spans="1:12" ht="12.75" customHeight="1" thickBot="1">
      <c r="A18" s="2">
        <v>13</v>
      </c>
      <c r="B18" s="11">
        <v>41081</v>
      </c>
      <c r="C18" s="8"/>
      <c r="D18" s="10"/>
      <c r="E18" s="10"/>
      <c r="F18" s="4"/>
      <c r="G18" s="4">
        <f t="shared" si="0"/>
        <v>0</v>
      </c>
      <c r="H18" s="4">
        <f t="shared" si="1"/>
        <v>0</v>
      </c>
      <c r="I18" s="3">
        <f t="shared" si="2"/>
        <v>0</v>
      </c>
      <c r="J18" s="3"/>
      <c r="K18" s="6">
        <f t="shared" si="3"/>
        <v>0</v>
      </c>
      <c r="L18" s="6">
        <f t="shared" si="4"/>
        <v>0</v>
      </c>
    </row>
    <row r="19" spans="1:12" ht="14.25" customHeight="1" thickBot="1">
      <c r="A19" s="2">
        <v>14</v>
      </c>
      <c r="B19" s="11">
        <v>41082</v>
      </c>
      <c r="C19" s="8"/>
      <c r="D19" s="10"/>
      <c r="E19" s="10"/>
      <c r="F19" s="4"/>
      <c r="G19" s="4">
        <f t="shared" si="0"/>
        <v>0</v>
      </c>
      <c r="H19" s="4">
        <f t="shared" si="1"/>
        <v>0</v>
      </c>
      <c r="I19" s="3">
        <f t="shared" si="2"/>
        <v>0</v>
      </c>
      <c r="J19" s="3"/>
      <c r="K19" s="6">
        <f t="shared" si="3"/>
        <v>0</v>
      </c>
      <c r="L19" s="6">
        <f t="shared" si="4"/>
        <v>0</v>
      </c>
    </row>
    <row r="20" spans="1:12" ht="13.5" thickBot="1">
      <c r="A20" s="2">
        <v>15</v>
      </c>
      <c r="B20" s="11">
        <v>41085</v>
      </c>
      <c r="C20" s="8"/>
      <c r="D20" s="10"/>
      <c r="E20" s="10"/>
      <c r="F20" s="4"/>
      <c r="G20" s="4">
        <f t="shared" si="0"/>
        <v>0</v>
      </c>
      <c r="H20" s="4">
        <f t="shared" si="1"/>
        <v>0</v>
      </c>
      <c r="I20" s="3">
        <f t="shared" si="2"/>
        <v>0</v>
      </c>
      <c r="J20" s="3"/>
      <c r="K20" s="6">
        <f t="shared" si="3"/>
        <v>0</v>
      </c>
      <c r="L20" s="6">
        <f t="shared" si="4"/>
        <v>0</v>
      </c>
    </row>
    <row r="21" spans="1:12" ht="13.5" thickBot="1">
      <c r="A21" s="2">
        <v>16</v>
      </c>
      <c r="B21" s="11">
        <v>41086</v>
      </c>
      <c r="C21" s="8"/>
      <c r="D21" s="10"/>
      <c r="E21" s="10"/>
      <c r="F21" s="4"/>
      <c r="G21" s="4">
        <f t="shared" si="0"/>
        <v>0</v>
      </c>
      <c r="H21" s="4">
        <f t="shared" si="1"/>
        <v>0</v>
      </c>
      <c r="I21" s="3">
        <f t="shared" si="2"/>
        <v>0</v>
      </c>
      <c r="J21" s="3"/>
      <c r="K21" s="6">
        <f t="shared" si="3"/>
        <v>0</v>
      </c>
      <c r="L21" s="6">
        <f t="shared" si="4"/>
        <v>0</v>
      </c>
    </row>
    <row r="22" spans="1:12" ht="13.5" thickBot="1">
      <c r="A22" s="2">
        <v>17</v>
      </c>
      <c r="B22" s="11">
        <v>41087</v>
      </c>
      <c r="C22" s="8"/>
      <c r="D22" s="10"/>
      <c r="E22" s="10"/>
      <c r="F22" s="4"/>
      <c r="G22" s="4">
        <f t="shared" si="0"/>
        <v>0</v>
      </c>
      <c r="H22" s="4">
        <f t="shared" si="1"/>
        <v>0</v>
      </c>
      <c r="I22" s="3">
        <f t="shared" si="2"/>
        <v>0</v>
      </c>
      <c r="J22" s="3"/>
      <c r="K22" s="6">
        <f t="shared" si="3"/>
        <v>0</v>
      </c>
      <c r="L22" s="6">
        <f t="shared" si="4"/>
        <v>0</v>
      </c>
    </row>
    <row r="23" spans="1:12" ht="13.5" thickBot="1">
      <c r="A23" s="2">
        <v>18</v>
      </c>
      <c r="B23" s="11">
        <v>41088</v>
      </c>
      <c r="C23" s="8"/>
      <c r="D23" s="10"/>
      <c r="E23" s="10"/>
      <c r="F23" s="4"/>
      <c r="G23" s="4">
        <f t="shared" si="0"/>
        <v>0</v>
      </c>
      <c r="H23" s="4">
        <f t="shared" si="1"/>
        <v>0</v>
      </c>
      <c r="I23" s="3">
        <f t="shared" si="2"/>
        <v>0</v>
      </c>
      <c r="J23" s="3"/>
      <c r="K23" s="6">
        <f t="shared" si="3"/>
        <v>0</v>
      </c>
      <c r="L23" s="6">
        <f t="shared" si="4"/>
        <v>0</v>
      </c>
    </row>
    <row r="24" spans="1:12" ht="13.5" thickBot="1">
      <c r="A24" s="1"/>
      <c r="B24" s="12" t="s">
        <v>1</v>
      </c>
      <c r="C24" s="13">
        <f aca="true" t="shared" si="5" ref="C24:L24">SUM(C6:C23)</f>
        <v>0</v>
      </c>
      <c r="D24" s="14">
        <f t="shared" si="5"/>
        <v>0</v>
      </c>
      <c r="E24" s="14">
        <f t="shared" si="5"/>
        <v>0</v>
      </c>
      <c r="F24" s="14">
        <f t="shared" si="5"/>
        <v>0</v>
      </c>
      <c r="G24" s="14">
        <f t="shared" si="5"/>
        <v>0</v>
      </c>
      <c r="H24" s="14">
        <f t="shared" si="5"/>
        <v>0</v>
      </c>
      <c r="I24" s="14">
        <f t="shared" si="5"/>
        <v>0</v>
      </c>
      <c r="J24" s="14">
        <f t="shared" si="5"/>
        <v>0</v>
      </c>
      <c r="K24" s="15">
        <f t="shared" si="5"/>
        <v>0</v>
      </c>
      <c r="L24" s="14">
        <f t="shared" si="5"/>
        <v>0</v>
      </c>
    </row>
    <row r="25" spans="2:6" ht="12.75">
      <c r="B25" s="26" t="s">
        <v>20</v>
      </c>
      <c r="C25" s="26"/>
      <c r="D25" s="26"/>
      <c r="E25" s="26"/>
      <c r="F25">
        <f>C24</f>
        <v>0</v>
      </c>
    </row>
    <row r="26" spans="2:6" ht="15.75" customHeight="1">
      <c r="B26" s="24" t="s">
        <v>21</v>
      </c>
      <c r="C26" s="24"/>
      <c r="D26" s="24"/>
      <c r="E26" s="24"/>
      <c r="F26">
        <f>F24</f>
        <v>0</v>
      </c>
    </row>
    <row r="27" spans="2:6" ht="18" customHeight="1">
      <c r="B27" s="24" t="s">
        <v>22</v>
      </c>
      <c r="C27" s="24"/>
      <c r="D27" s="24"/>
      <c r="E27" s="24"/>
      <c r="F27">
        <f>G24+I24</f>
        <v>0</v>
      </c>
    </row>
    <row r="28" spans="2:6" ht="16.5" customHeight="1">
      <c r="B28" s="24" t="s">
        <v>23</v>
      </c>
      <c r="C28" s="24"/>
      <c r="D28" s="24"/>
      <c r="E28" s="24"/>
      <c r="F28">
        <f>J24</f>
        <v>0</v>
      </c>
    </row>
    <row r="29" spans="2:5" ht="16.5" customHeight="1">
      <c r="B29" s="17"/>
      <c r="C29" s="17"/>
      <c r="D29" s="17"/>
      <c r="E29" s="17"/>
    </row>
    <row r="31" ht="15.75">
      <c r="B31" s="18" t="s">
        <v>27</v>
      </c>
    </row>
    <row r="32" ht="15.75">
      <c r="B32" s="18"/>
    </row>
    <row r="33" ht="15.75">
      <c r="B33" s="18" t="s">
        <v>28</v>
      </c>
    </row>
    <row r="34" ht="12.75">
      <c r="G34" s="5"/>
    </row>
  </sheetData>
  <sheetProtection/>
  <mergeCells count="13">
    <mergeCell ref="B28:E28"/>
    <mergeCell ref="C1:K1"/>
    <mergeCell ref="A4:A5"/>
    <mergeCell ref="B4:B5"/>
    <mergeCell ref="B25:E25"/>
    <mergeCell ref="B26:E26"/>
    <mergeCell ref="B27:E27"/>
    <mergeCell ref="B3:J3"/>
    <mergeCell ref="L4:L5"/>
    <mergeCell ref="C4:C5"/>
    <mergeCell ref="D4:E4"/>
    <mergeCell ref="I4:K4"/>
    <mergeCell ref="F4:H4"/>
  </mergeCells>
  <printOptions/>
  <pageMargins left="0.5" right="0.75" top="0.24" bottom="0.18" header="0.23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7.375" style="0" customWidth="1"/>
    <col min="2" max="2" width="11.25390625" style="0" customWidth="1"/>
    <col min="3" max="4" width="9.625" style="0" customWidth="1"/>
    <col min="5" max="5" width="11.125" style="0" customWidth="1"/>
    <col min="6" max="6" width="10.625" style="0" customWidth="1"/>
    <col min="7" max="7" width="8.00390625" style="0" customWidth="1"/>
    <col min="8" max="8" width="7.75390625" style="0" customWidth="1"/>
    <col min="9" max="9" width="8.00390625" style="0" customWidth="1"/>
    <col min="10" max="10" width="9.625" style="0" customWidth="1"/>
    <col min="11" max="11" width="7.875" style="0" customWidth="1"/>
  </cols>
  <sheetData>
    <row r="1" spans="3:11" ht="50.25" customHeight="1">
      <c r="C1" s="25" t="s">
        <v>26</v>
      </c>
      <c r="D1" s="25"/>
      <c r="E1" s="25"/>
      <c r="F1" s="25"/>
      <c r="G1" s="25"/>
      <c r="H1" s="25"/>
      <c r="I1" s="25"/>
      <c r="J1" s="25"/>
      <c r="K1" s="25"/>
    </row>
    <row r="2" spans="3:11" ht="16.5" customHeight="1">
      <c r="C2" s="7"/>
      <c r="D2" s="7"/>
      <c r="E2" s="7"/>
      <c r="F2" s="7"/>
      <c r="G2" s="7"/>
      <c r="H2" s="7"/>
      <c r="I2" s="7"/>
      <c r="J2" s="7"/>
      <c r="K2" s="7"/>
    </row>
    <row r="3" spans="1:10" ht="18" customHeight="1" thickBot="1">
      <c r="A3" s="9"/>
      <c r="B3" s="27" t="s">
        <v>24</v>
      </c>
      <c r="C3" s="27"/>
      <c r="D3" s="27"/>
      <c r="E3" s="27"/>
      <c r="F3" s="27"/>
      <c r="G3" s="27"/>
      <c r="H3" s="27"/>
      <c r="I3" s="27"/>
      <c r="J3" s="27"/>
    </row>
    <row r="4" spans="1:12" ht="54.75" customHeight="1" thickBot="1">
      <c r="A4" s="19" t="s">
        <v>0</v>
      </c>
      <c r="B4" s="19" t="s">
        <v>14</v>
      </c>
      <c r="C4" s="19" t="s">
        <v>15</v>
      </c>
      <c r="D4" s="21" t="s">
        <v>25</v>
      </c>
      <c r="E4" s="22"/>
      <c r="F4" s="21" t="s">
        <v>17</v>
      </c>
      <c r="G4" s="23"/>
      <c r="H4" s="22"/>
      <c r="I4" s="21" t="s">
        <v>18</v>
      </c>
      <c r="J4" s="23"/>
      <c r="K4" s="23"/>
      <c r="L4" s="19" t="s">
        <v>1</v>
      </c>
    </row>
    <row r="5" spans="1:12" ht="26.25" thickBot="1">
      <c r="A5" s="20"/>
      <c r="B5" s="20"/>
      <c r="C5" s="20"/>
      <c r="D5" s="12" t="s">
        <v>29</v>
      </c>
      <c r="E5" s="12"/>
      <c r="F5" s="12" t="s">
        <v>19</v>
      </c>
      <c r="G5" s="12" t="s">
        <v>8</v>
      </c>
      <c r="H5" s="12" t="s">
        <v>1</v>
      </c>
      <c r="I5" s="12" t="s">
        <v>11</v>
      </c>
      <c r="J5" s="12" t="s">
        <v>12</v>
      </c>
      <c r="K5" s="16" t="s">
        <v>1</v>
      </c>
      <c r="L5" s="20"/>
    </row>
    <row r="6" spans="1:12" ht="15" customHeight="1" thickBot="1">
      <c r="A6" s="2" t="s">
        <v>2</v>
      </c>
      <c r="B6" s="11">
        <v>41064</v>
      </c>
      <c r="C6" s="8"/>
      <c r="D6" s="10"/>
      <c r="E6" s="10"/>
      <c r="F6" s="4">
        <f>E6*81</f>
        <v>0</v>
      </c>
      <c r="G6" s="4">
        <f>E6*81</f>
        <v>0</v>
      </c>
      <c r="H6" s="6">
        <f>F6+G6</f>
        <v>0</v>
      </c>
      <c r="I6" s="3">
        <f>D6*29.6+E6*37</f>
        <v>0</v>
      </c>
      <c r="J6" s="3">
        <f>D6*7.4</f>
        <v>0</v>
      </c>
      <c r="K6" s="6">
        <f>I6+J6</f>
        <v>0</v>
      </c>
      <c r="L6" s="6">
        <f>H6+K6</f>
        <v>0</v>
      </c>
    </row>
    <row r="7" spans="1:12" ht="13.5" thickBot="1">
      <c r="A7" s="2" t="s">
        <v>3</v>
      </c>
      <c r="B7" s="11">
        <v>41065</v>
      </c>
      <c r="C7" s="8"/>
      <c r="D7" s="10"/>
      <c r="E7" s="10"/>
      <c r="F7" s="4">
        <f aca="true" t="shared" si="0" ref="F7:F23">E7*81</f>
        <v>0</v>
      </c>
      <c r="G7" s="4">
        <f aca="true" t="shared" si="1" ref="G7:G23">E7*81</f>
        <v>0</v>
      </c>
      <c r="H7" s="6">
        <f aca="true" t="shared" si="2" ref="H7:H23">F7+G7</f>
        <v>0</v>
      </c>
      <c r="I7" s="3">
        <f aca="true" t="shared" si="3" ref="I7:I23">D7*29.6+E7*37</f>
        <v>0</v>
      </c>
      <c r="J7" s="3">
        <f aca="true" t="shared" si="4" ref="J7:J23">D7*7.4</f>
        <v>0</v>
      </c>
      <c r="K7" s="6">
        <f aca="true" t="shared" si="5" ref="K7:K23">I7+J7</f>
        <v>0</v>
      </c>
      <c r="L7" s="6">
        <f aca="true" t="shared" si="6" ref="L7:L23">H7+K7</f>
        <v>0</v>
      </c>
    </row>
    <row r="8" spans="1:12" ht="14.25" customHeight="1" thickBot="1">
      <c r="A8" s="2" t="s">
        <v>13</v>
      </c>
      <c r="B8" s="11">
        <v>41066</v>
      </c>
      <c r="C8" s="8"/>
      <c r="D8" s="10"/>
      <c r="E8" s="10"/>
      <c r="F8" s="4">
        <f t="shared" si="0"/>
        <v>0</v>
      </c>
      <c r="G8" s="4">
        <f t="shared" si="1"/>
        <v>0</v>
      </c>
      <c r="H8" s="6">
        <f t="shared" si="2"/>
        <v>0</v>
      </c>
      <c r="I8" s="3">
        <f t="shared" si="3"/>
        <v>0</v>
      </c>
      <c r="J8" s="3">
        <f t="shared" si="4"/>
        <v>0</v>
      </c>
      <c r="K8" s="6">
        <f t="shared" si="5"/>
        <v>0</v>
      </c>
      <c r="L8" s="6">
        <f t="shared" si="6"/>
        <v>0</v>
      </c>
    </row>
    <row r="9" spans="1:12" ht="13.5" thickBot="1">
      <c r="A9" s="2" t="s">
        <v>4</v>
      </c>
      <c r="B9" s="11">
        <v>41067</v>
      </c>
      <c r="C9" s="8"/>
      <c r="D9" s="10"/>
      <c r="E9" s="10"/>
      <c r="F9" s="4">
        <f t="shared" si="0"/>
        <v>0</v>
      </c>
      <c r="G9" s="4">
        <f t="shared" si="1"/>
        <v>0</v>
      </c>
      <c r="H9" s="6">
        <f t="shared" si="2"/>
        <v>0</v>
      </c>
      <c r="I9" s="3">
        <f t="shared" si="3"/>
        <v>0</v>
      </c>
      <c r="J9" s="3">
        <f t="shared" si="4"/>
        <v>0</v>
      </c>
      <c r="K9" s="6">
        <f t="shared" si="5"/>
        <v>0</v>
      </c>
      <c r="L9" s="6">
        <f t="shared" si="6"/>
        <v>0</v>
      </c>
    </row>
    <row r="10" spans="1:12" ht="13.5" thickBot="1">
      <c r="A10" s="2" t="s">
        <v>5</v>
      </c>
      <c r="B10" s="11">
        <v>41068</v>
      </c>
      <c r="C10" s="8"/>
      <c r="D10" s="10"/>
      <c r="E10" s="10"/>
      <c r="F10" s="4">
        <f t="shared" si="0"/>
        <v>0</v>
      </c>
      <c r="G10" s="4">
        <f t="shared" si="1"/>
        <v>0</v>
      </c>
      <c r="H10" s="6">
        <f t="shared" si="2"/>
        <v>0</v>
      </c>
      <c r="I10" s="3">
        <f t="shared" si="3"/>
        <v>0</v>
      </c>
      <c r="J10" s="3">
        <f t="shared" si="4"/>
        <v>0</v>
      </c>
      <c r="K10" s="6">
        <f t="shared" si="5"/>
        <v>0</v>
      </c>
      <c r="L10" s="6">
        <f t="shared" si="6"/>
        <v>0</v>
      </c>
    </row>
    <row r="11" spans="1:12" ht="13.5" thickBot="1">
      <c r="A11" s="2" t="s">
        <v>6</v>
      </c>
      <c r="B11" s="11">
        <v>41069</v>
      </c>
      <c r="C11" s="8"/>
      <c r="D11" s="10"/>
      <c r="E11" s="10"/>
      <c r="F11" s="4">
        <f t="shared" si="0"/>
        <v>0</v>
      </c>
      <c r="G11" s="4">
        <f t="shared" si="1"/>
        <v>0</v>
      </c>
      <c r="H11" s="6">
        <f t="shared" si="2"/>
        <v>0</v>
      </c>
      <c r="I11" s="3">
        <f t="shared" si="3"/>
        <v>0</v>
      </c>
      <c r="J11" s="3">
        <f t="shared" si="4"/>
        <v>0</v>
      </c>
      <c r="K11" s="6">
        <f t="shared" si="5"/>
        <v>0</v>
      </c>
      <c r="L11" s="6">
        <f t="shared" si="6"/>
        <v>0</v>
      </c>
    </row>
    <row r="12" spans="1:12" ht="13.5" thickBot="1">
      <c r="A12" s="2" t="s">
        <v>7</v>
      </c>
      <c r="B12" s="11">
        <v>41073</v>
      </c>
      <c r="C12" s="8"/>
      <c r="D12" s="10"/>
      <c r="E12" s="10"/>
      <c r="F12" s="4">
        <f t="shared" si="0"/>
        <v>0</v>
      </c>
      <c r="G12" s="4">
        <f t="shared" si="1"/>
        <v>0</v>
      </c>
      <c r="H12" s="6">
        <f t="shared" si="2"/>
        <v>0</v>
      </c>
      <c r="I12" s="3">
        <f t="shared" si="3"/>
        <v>0</v>
      </c>
      <c r="J12" s="3">
        <f t="shared" si="4"/>
        <v>0</v>
      </c>
      <c r="K12" s="6">
        <f t="shared" si="5"/>
        <v>0</v>
      </c>
      <c r="L12" s="6">
        <f t="shared" si="6"/>
        <v>0</v>
      </c>
    </row>
    <row r="13" spans="1:12" ht="13.5" thickBot="1">
      <c r="A13" s="2">
        <v>8</v>
      </c>
      <c r="B13" s="11">
        <v>41074</v>
      </c>
      <c r="C13" s="8"/>
      <c r="D13" s="10"/>
      <c r="E13" s="10"/>
      <c r="F13" s="4">
        <f t="shared" si="0"/>
        <v>0</v>
      </c>
      <c r="G13" s="4">
        <f t="shared" si="1"/>
        <v>0</v>
      </c>
      <c r="H13" s="6">
        <f t="shared" si="2"/>
        <v>0</v>
      </c>
      <c r="I13" s="3">
        <f t="shared" si="3"/>
        <v>0</v>
      </c>
      <c r="J13" s="3">
        <f t="shared" si="4"/>
        <v>0</v>
      </c>
      <c r="K13" s="6">
        <f t="shared" si="5"/>
        <v>0</v>
      </c>
      <c r="L13" s="6">
        <f t="shared" si="6"/>
        <v>0</v>
      </c>
    </row>
    <row r="14" spans="1:12" ht="13.5" thickBot="1">
      <c r="A14" s="2">
        <v>9</v>
      </c>
      <c r="B14" s="11">
        <v>41075</v>
      </c>
      <c r="C14" s="8"/>
      <c r="D14" s="10"/>
      <c r="E14" s="10"/>
      <c r="F14" s="4">
        <f t="shared" si="0"/>
        <v>0</v>
      </c>
      <c r="G14" s="4">
        <f t="shared" si="1"/>
        <v>0</v>
      </c>
      <c r="H14" s="6">
        <f t="shared" si="2"/>
        <v>0</v>
      </c>
      <c r="I14" s="3">
        <f t="shared" si="3"/>
        <v>0</v>
      </c>
      <c r="J14" s="3">
        <f t="shared" si="4"/>
        <v>0</v>
      </c>
      <c r="K14" s="6">
        <f t="shared" si="5"/>
        <v>0</v>
      </c>
      <c r="L14" s="6">
        <f t="shared" si="6"/>
        <v>0</v>
      </c>
    </row>
    <row r="15" spans="1:12" ht="13.5" thickBot="1">
      <c r="A15" s="2">
        <v>10</v>
      </c>
      <c r="B15" s="11">
        <v>41078</v>
      </c>
      <c r="C15" s="8"/>
      <c r="D15" s="10"/>
      <c r="E15" s="10"/>
      <c r="F15" s="4">
        <f t="shared" si="0"/>
        <v>0</v>
      </c>
      <c r="G15" s="4">
        <f t="shared" si="1"/>
        <v>0</v>
      </c>
      <c r="H15" s="6">
        <f t="shared" si="2"/>
        <v>0</v>
      </c>
      <c r="I15" s="3">
        <f t="shared" si="3"/>
        <v>0</v>
      </c>
      <c r="J15" s="3">
        <f t="shared" si="4"/>
        <v>0</v>
      </c>
      <c r="K15" s="6">
        <f t="shared" si="5"/>
        <v>0</v>
      </c>
      <c r="L15" s="6">
        <f t="shared" si="6"/>
        <v>0</v>
      </c>
    </row>
    <row r="16" spans="1:12" ht="12" customHeight="1" thickBot="1">
      <c r="A16" s="2" t="s">
        <v>9</v>
      </c>
      <c r="B16" s="11">
        <v>41079</v>
      </c>
      <c r="C16" s="8"/>
      <c r="D16" s="10"/>
      <c r="E16" s="10"/>
      <c r="F16" s="4">
        <f t="shared" si="0"/>
        <v>0</v>
      </c>
      <c r="G16" s="4">
        <f t="shared" si="1"/>
        <v>0</v>
      </c>
      <c r="H16" s="6">
        <f t="shared" si="2"/>
        <v>0</v>
      </c>
      <c r="I16" s="3">
        <f t="shared" si="3"/>
        <v>0</v>
      </c>
      <c r="J16" s="3">
        <f t="shared" si="4"/>
        <v>0</v>
      </c>
      <c r="K16" s="6">
        <f t="shared" si="5"/>
        <v>0</v>
      </c>
      <c r="L16" s="6">
        <f t="shared" si="6"/>
        <v>0</v>
      </c>
    </row>
    <row r="17" spans="1:12" ht="13.5" customHeight="1" thickBot="1">
      <c r="A17" s="2" t="s">
        <v>10</v>
      </c>
      <c r="B17" s="11">
        <v>41080</v>
      </c>
      <c r="C17" s="8"/>
      <c r="D17" s="10"/>
      <c r="E17" s="10"/>
      <c r="F17" s="4">
        <f t="shared" si="0"/>
        <v>0</v>
      </c>
      <c r="G17" s="4">
        <f t="shared" si="1"/>
        <v>0</v>
      </c>
      <c r="H17" s="6">
        <f t="shared" si="2"/>
        <v>0</v>
      </c>
      <c r="I17" s="3">
        <f t="shared" si="3"/>
        <v>0</v>
      </c>
      <c r="J17" s="3">
        <f t="shared" si="4"/>
        <v>0</v>
      </c>
      <c r="K17" s="6">
        <f t="shared" si="5"/>
        <v>0</v>
      </c>
      <c r="L17" s="6">
        <f t="shared" si="6"/>
        <v>0</v>
      </c>
    </row>
    <row r="18" spans="1:12" ht="12.75" customHeight="1" thickBot="1">
      <c r="A18" s="2">
        <v>13</v>
      </c>
      <c r="B18" s="11">
        <v>41081</v>
      </c>
      <c r="C18" s="8"/>
      <c r="D18" s="10"/>
      <c r="E18" s="10"/>
      <c r="F18" s="4">
        <f t="shared" si="0"/>
        <v>0</v>
      </c>
      <c r="G18" s="4">
        <f t="shared" si="1"/>
        <v>0</v>
      </c>
      <c r="H18" s="6">
        <f t="shared" si="2"/>
        <v>0</v>
      </c>
      <c r="I18" s="3">
        <f t="shared" si="3"/>
        <v>0</v>
      </c>
      <c r="J18" s="3">
        <f t="shared" si="4"/>
        <v>0</v>
      </c>
      <c r="K18" s="6">
        <f t="shared" si="5"/>
        <v>0</v>
      </c>
      <c r="L18" s="6">
        <f t="shared" si="6"/>
        <v>0</v>
      </c>
    </row>
    <row r="19" spans="1:12" ht="14.25" customHeight="1" thickBot="1">
      <c r="A19" s="2">
        <v>14</v>
      </c>
      <c r="B19" s="11">
        <v>41082</v>
      </c>
      <c r="C19" s="8"/>
      <c r="D19" s="10"/>
      <c r="E19" s="10"/>
      <c r="F19" s="4">
        <f t="shared" si="0"/>
        <v>0</v>
      </c>
      <c r="G19" s="4">
        <f t="shared" si="1"/>
        <v>0</v>
      </c>
      <c r="H19" s="6">
        <f t="shared" si="2"/>
        <v>0</v>
      </c>
      <c r="I19" s="3">
        <f t="shared" si="3"/>
        <v>0</v>
      </c>
      <c r="J19" s="3">
        <f t="shared" si="4"/>
        <v>0</v>
      </c>
      <c r="K19" s="6">
        <f t="shared" si="5"/>
        <v>0</v>
      </c>
      <c r="L19" s="6">
        <f t="shared" si="6"/>
        <v>0</v>
      </c>
    </row>
    <row r="20" spans="1:12" ht="13.5" thickBot="1">
      <c r="A20" s="2">
        <v>15</v>
      </c>
      <c r="B20" s="11">
        <v>41085</v>
      </c>
      <c r="C20" s="8"/>
      <c r="D20" s="10"/>
      <c r="E20" s="10"/>
      <c r="F20" s="4">
        <f t="shared" si="0"/>
        <v>0</v>
      </c>
      <c r="G20" s="4">
        <f t="shared" si="1"/>
        <v>0</v>
      </c>
      <c r="H20" s="6">
        <f t="shared" si="2"/>
        <v>0</v>
      </c>
      <c r="I20" s="3">
        <f t="shared" si="3"/>
        <v>0</v>
      </c>
      <c r="J20" s="3">
        <f t="shared" si="4"/>
        <v>0</v>
      </c>
      <c r="K20" s="6">
        <f t="shared" si="5"/>
        <v>0</v>
      </c>
      <c r="L20" s="6">
        <f t="shared" si="6"/>
        <v>0</v>
      </c>
    </row>
    <row r="21" spans="1:12" ht="13.5" thickBot="1">
      <c r="A21" s="2">
        <v>16</v>
      </c>
      <c r="B21" s="11">
        <v>41086</v>
      </c>
      <c r="C21" s="8"/>
      <c r="D21" s="10"/>
      <c r="E21" s="10"/>
      <c r="F21" s="4">
        <f t="shared" si="0"/>
        <v>0</v>
      </c>
      <c r="G21" s="4">
        <f t="shared" si="1"/>
        <v>0</v>
      </c>
      <c r="H21" s="6">
        <f t="shared" si="2"/>
        <v>0</v>
      </c>
      <c r="I21" s="3">
        <f t="shared" si="3"/>
        <v>0</v>
      </c>
      <c r="J21" s="3">
        <f t="shared" si="4"/>
        <v>0</v>
      </c>
      <c r="K21" s="6">
        <f t="shared" si="5"/>
        <v>0</v>
      </c>
      <c r="L21" s="6">
        <f t="shared" si="6"/>
        <v>0</v>
      </c>
    </row>
    <row r="22" spans="1:12" ht="13.5" thickBot="1">
      <c r="A22" s="2">
        <v>17</v>
      </c>
      <c r="B22" s="11">
        <v>41087</v>
      </c>
      <c r="C22" s="8"/>
      <c r="D22" s="10"/>
      <c r="E22" s="10"/>
      <c r="F22" s="4">
        <f t="shared" si="0"/>
        <v>0</v>
      </c>
      <c r="G22" s="4">
        <f t="shared" si="1"/>
        <v>0</v>
      </c>
      <c r="H22" s="6">
        <f t="shared" si="2"/>
        <v>0</v>
      </c>
      <c r="I22" s="3">
        <f t="shared" si="3"/>
        <v>0</v>
      </c>
      <c r="J22" s="3">
        <f t="shared" si="4"/>
        <v>0</v>
      </c>
      <c r="K22" s="6">
        <f t="shared" si="5"/>
        <v>0</v>
      </c>
      <c r="L22" s="6">
        <f t="shared" si="6"/>
        <v>0</v>
      </c>
    </row>
    <row r="23" spans="1:12" ht="13.5" thickBot="1">
      <c r="A23" s="2">
        <v>18</v>
      </c>
      <c r="B23" s="11">
        <v>41088</v>
      </c>
      <c r="C23" s="8"/>
      <c r="D23" s="10"/>
      <c r="E23" s="10"/>
      <c r="F23" s="4">
        <f t="shared" si="0"/>
        <v>0</v>
      </c>
      <c r="G23" s="4">
        <f t="shared" si="1"/>
        <v>0</v>
      </c>
      <c r="H23" s="6">
        <f t="shared" si="2"/>
        <v>0</v>
      </c>
      <c r="I23" s="3">
        <f t="shared" si="3"/>
        <v>0</v>
      </c>
      <c r="J23" s="3">
        <f t="shared" si="4"/>
        <v>0</v>
      </c>
      <c r="K23" s="6">
        <f t="shared" si="5"/>
        <v>0</v>
      </c>
      <c r="L23" s="6">
        <f t="shared" si="6"/>
        <v>0</v>
      </c>
    </row>
    <row r="24" spans="1:12" ht="13.5" thickBot="1">
      <c r="A24" s="1"/>
      <c r="B24" s="12" t="s">
        <v>1</v>
      </c>
      <c r="C24" s="13">
        <f aca="true" t="shared" si="7" ref="C24:L24">SUM(C6:C23)</f>
        <v>0</v>
      </c>
      <c r="D24" s="14">
        <f t="shared" si="7"/>
        <v>0</v>
      </c>
      <c r="E24" s="14">
        <f t="shared" si="7"/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5">
        <f t="shared" si="7"/>
        <v>0</v>
      </c>
      <c r="L24" s="14">
        <f t="shared" si="7"/>
        <v>0</v>
      </c>
    </row>
    <row r="25" spans="2:6" ht="12.75">
      <c r="B25" s="26" t="s">
        <v>20</v>
      </c>
      <c r="C25" s="26"/>
      <c r="D25" s="26"/>
      <c r="E25" s="26"/>
      <c r="F25">
        <f>C24</f>
        <v>0</v>
      </c>
    </row>
    <row r="26" spans="2:6" ht="15.75" customHeight="1">
      <c r="B26" s="24" t="s">
        <v>21</v>
      </c>
      <c r="C26" s="24"/>
      <c r="D26" s="24"/>
      <c r="E26" s="24"/>
      <c r="F26">
        <f>F24</f>
        <v>0</v>
      </c>
    </row>
    <row r="27" spans="2:6" ht="18" customHeight="1">
      <c r="B27" s="24" t="s">
        <v>22</v>
      </c>
      <c r="C27" s="24"/>
      <c r="D27" s="24"/>
      <c r="E27" s="24"/>
      <c r="F27">
        <f>G24+I24</f>
        <v>0</v>
      </c>
    </row>
    <row r="28" spans="2:6" ht="16.5" customHeight="1">
      <c r="B28" s="24" t="s">
        <v>23</v>
      </c>
      <c r="C28" s="24"/>
      <c r="D28" s="24"/>
      <c r="E28" s="24"/>
      <c r="F28">
        <f>J24</f>
        <v>0</v>
      </c>
    </row>
    <row r="29" spans="2:5" ht="16.5" customHeight="1">
      <c r="B29" s="17"/>
      <c r="C29" s="17"/>
      <c r="D29" s="17"/>
      <c r="E29" s="17"/>
    </row>
    <row r="31" ht="15.75">
      <c r="B31" s="18" t="s">
        <v>27</v>
      </c>
    </row>
    <row r="32" ht="15.75">
      <c r="B32" s="18"/>
    </row>
    <row r="33" ht="15.75">
      <c r="B33" s="18" t="s">
        <v>28</v>
      </c>
    </row>
    <row r="34" ht="12.75">
      <c r="G34" s="5"/>
    </row>
  </sheetData>
  <sheetProtection/>
  <mergeCells count="13">
    <mergeCell ref="L4:L5"/>
    <mergeCell ref="C4:C5"/>
    <mergeCell ref="D4:E4"/>
    <mergeCell ref="I4:K4"/>
    <mergeCell ref="F4:H4"/>
    <mergeCell ref="B28:E28"/>
    <mergeCell ref="C1:K1"/>
    <mergeCell ref="A4:A5"/>
    <mergeCell ref="B4:B5"/>
    <mergeCell ref="B25:E25"/>
    <mergeCell ref="B26:E26"/>
    <mergeCell ref="B27:E27"/>
    <mergeCell ref="B3:J3"/>
  </mergeCells>
  <printOptions/>
  <pageMargins left="0.5" right="0.75" top="0.24" bottom="0.18" header="0.23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drozdenko_ga</cp:lastModifiedBy>
  <cp:lastPrinted>2012-06-27T11:17:25Z</cp:lastPrinted>
  <dcterms:created xsi:type="dcterms:W3CDTF">2007-03-27T10:58:44Z</dcterms:created>
  <dcterms:modified xsi:type="dcterms:W3CDTF">2012-06-27T12:39:59Z</dcterms:modified>
  <cp:category/>
  <cp:version/>
  <cp:contentType/>
  <cp:contentStatus/>
</cp:coreProperties>
</file>